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710" activeTab="0"/>
  </bookViews>
  <sheets>
    <sheet name="Vypocet" sheetId="1" r:id="rId1"/>
  </sheets>
  <definedNames/>
  <calcPr fullCalcOnLoad="1"/>
</workbook>
</file>

<file path=xl/sharedStrings.xml><?xml version="1.0" encoding="utf-8"?>
<sst xmlns="http://schemas.openxmlformats.org/spreadsheetml/2006/main" count="79" uniqueCount="62">
  <si>
    <t>ztrátový součinitel</t>
  </si>
  <si>
    <t>součinitel využitelnosti srážek</t>
  </si>
  <si>
    <t>kapilární pórovitost půdy</t>
  </si>
  <si>
    <t>F</t>
  </si>
  <si>
    <t>pro postřik: 1,15 - 1,25</t>
  </si>
  <si>
    <t>redukční součinitel</t>
  </si>
  <si>
    <t>200 m nad mořem a méně: 1,00</t>
  </si>
  <si>
    <t>celková vláhová potřeba plodiny za vegetační období</t>
  </si>
  <si>
    <t>α</t>
  </si>
  <si>
    <t>hlinité půdy: 0,75</t>
  </si>
  <si>
    <t>lehká půda při sklonu terénu do 2 %: 1,00</t>
  </si>
  <si>
    <t>zásoba vody v půdě na začátku vegetačního období</t>
  </si>
  <si>
    <t>lehká půda, hlinitopísčitá: 16 až 24 v % objemu půdy</t>
  </si>
  <si>
    <t>lehká půda, hlinitopísčitá, chmelnice</t>
  </si>
  <si>
    <t>účinná hloubka navlažení (z přílohy D)</t>
  </si>
  <si>
    <t>I. od rašení do tvorby pazochů: 0,6 m</t>
  </si>
  <si>
    <t>II. do zrání:                               0,6 m</t>
  </si>
  <si>
    <t xml:space="preserve">mez minimální zásoby půdní vláhy </t>
  </si>
  <si>
    <t>[ha]</t>
  </si>
  <si>
    <t>[koef.]</t>
  </si>
  <si>
    <t>[m]</t>
  </si>
  <si>
    <t>I. od rašení do tvorby pazochů: 11 až 17 v % objemu půdy</t>
  </si>
  <si>
    <t>II. do zrání:                               13 až 20 v % objemu půdy</t>
  </si>
  <si>
    <t>odebírané k vyrovnání vláhového deficitu u chmele</t>
  </si>
  <si>
    <t>Stanovení nezpoplatněného množství vody</t>
  </si>
  <si>
    <t>Za květen 2010</t>
  </si>
  <si>
    <t>Za červen 2010</t>
  </si>
  <si>
    <t>Za červenec 2010</t>
  </si>
  <si>
    <t>Za srpen 2010</t>
  </si>
  <si>
    <t>Za září 2010</t>
  </si>
  <si>
    <t>Stanovení vláhového deficitu u chmele za vegetační období 2010</t>
  </si>
  <si>
    <r>
      <t>[m</t>
    </r>
    <r>
      <rPr>
        <vertAlign val="superscript"/>
        <sz val="12"/>
        <rFont val="Trebuchet MS"/>
        <family val="2"/>
      </rPr>
      <t>3</t>
    </r>
    <r>
      <rPr>
        <sz val="12"/>
        <rFont val="Trebuchet MS"/>
        <family val="2"/>
      </rPr>
      <t>]</t>
    </r>
  </si>
  <si>
    <r>
      <t>V</t>
    </r>
    <r>
      <rPr>
        <b/>
        <vertAlign val="subscript"/>
        <sz val="14"/>
        <rFont val="Trebuchet MS"/>
        <family val="2"/>
      </rPr>
      <t>d</t>
    </r>
    <r>
      <rPr>
        <b/>
        <sz val="14"/>
        <rFont val="Trebuchet MS"/>
        <family val="2"/>
      </rPr>
      <t xml:space="preserve"> </t>
    </r>
    <r>
      <rPr>
        <sz val="14"/>
        <rFont val="Trebuchet MS"/>
        <family val="2"/>
      </rPr>
      <t>=</t>
    </r>
    <r>
      <rPr>
        <b/>
        <sz val="14"/>
        <rFont val="Trebuchet MS"/>
        <family val="2"/>
      </rPr>
      <t xml:space="preserve"> F </t>
    </r>
    <r>
      <rPr>
        <sz val="14"/>
        <rFont val="Trebuchet MS"/>
        <family val="2"/>
      </rPr>
      <t>x</t>
    </r>
    <r>
      <rPr>
        <b/>
        <sz val="14"/>
        <rFont val="Trebuchet MS"/>
        <family val="2"/>
      </rPr>
      <t xml:space="preserve"> k</t>
    </r>
    <r>
      <rPr>
        <b/>
        <vertAlign val="subscript"/>
        <sz val="14"/>
        <rFont val="Trebuchet MS"/>
        <family val="2"/>
      </rPr>
      <t>z</t>
    </r>
    <r>
      <rPr>
        <b/>
        <sz val="14"/>
        <rFont val="Trebuchet MS"/>
        <family val="2"/>
      </rPr>
      <t xml:space="preserve"> </t>
    </r>
    <r>
      <rPr>
        <sz val="14"/>
        <rFont val="Trebuchet MS"/>
        <family val="2"/>
      </rPr>
      <t>x</t>
    </r>
    <r>
      <rPr>
        <b/>
        <sz val="14"/>
        <rFont val="Trebuchet MS"/>
        <family val="2"/>
      </rPr>
      <t xml:space="preserve"> </t>
    </r>
    <r>
      <rPr>
        <sz val="14"/>
        <rFont val="Trebuchet MS"/>
        <family val="2"/>
      </rPr>
      <t>(</t>
    </r>
    <r>
      <rPr>
        <b/>
        <sz val="14"/>
        <rFont val="Trebuchet MS"/>
        <family val="2"/>
      </rPr>
      <t>r</t>
    </r>
    <r>
      <rPr>
        <b/>
        <vertAlign val="subscript"/>
        <sz val="14"/>
        <rFont val="Trebuchet MS"/>
        <family val="2"/>
      </rPr>
      <t>1</t>
    </r>
    <r>
      <rPr>
        <b/>
        <sz val="14"/>
        <rFont val="Trebuchet MS"/>
        <family val="2"/>
      </rPr>
      <t xml:space="preserve"> </t>
    </r>
    <r>
      <rPr>
        <sz val="14"/>
        <rFont val="Trebuchet MS"/>
        <family val="2"/>
      </rPr>
      <t>x</t>
    </r>
    <r>
      <rPr>
        <b/>
        <sz val="14"/>
        <rFont val="Trebuchet MS"/>
        <family val="2"/>
      </rPr>
      <t xml:space="preserve"> V</t>
    </r>
    <r>
      <rPr>
        <b/>
        <vertAlign val="subscript"/>
        <sz val="14"/>
        <rFont val="Trebuchet MS"/>
        <family val="2"/>
      </rPr>
      <t>c</t>
    </r>
    <r>
      <rPr>
        <b/>
        <sz val="14"/>
        <rFont val="Trebuchet MS"/>
        <family val="2"/>
      </rPr>
      <t xml:space="preserve"> </t>
    </r>
    <r>
      <rPr>
        <sz val="14"/>
        <rFont val="Trebuchet MS"/>
        <family val="2"/>
      </rPr>
      <t>–</t>
    </r>
    <r>
      <rPr>
        <b/>
        <sz val="14"/>
        <rFont val="Trebuchet MS"/>
        <family val="2"/>
      </rPr>
      <t xml:space="preserve"> r</t>
    </r>
    <r>
      <rPr>
        <b/>
        <vertAlign val="subscript"/>
        <sz val="14"/>
        <rFont val="Trebuchet MS"/>
        <family val="2"/>
      </rPr>
      <t>2</t>
    </r>
    <r>
      <rPr>
        <b/>
        <sz val="14"/>
        <rFont val="Trebuchet MS"/>
        <family val="2"/>
      </rPr>
      <t xml:space="preserve"> </t>
    </r>
    <r>
      <rPr>
        <sz val="14"/>
        <rFont val="Trebuchet MS"/>
        <family val="2"/>
      </rPr>
      <t>x</t>
    </r>
    <r>
      <rPr>
        <b/>
        <sz val="14"/>
        <rFont val="Trebuchet MS"/>
        <family val="2"/>
      </rPr>
      <t xml:space="preserve"> α </t>
    </r>
    <r>
      <rPr>
        <sz val="14"/>
        <rFont val="Trebuchet MS"/>
        <family val="2"/>
      </rPr>
      <t>x</t>
    </r>
    <r>
      <rPr>
        <b/>
        <sz val="14"/>
        <rFont val="Trebuchet MS"/>
        <family val="2"/>
      </rPr>
      <t xml:space="preserve"> S</t>
    </r>
    <r>
      <rPr>
        <b/>
        <vertAlign val="subscript"/>
        <sz val="14"/>
        <rFont val="Trebuchet MS"/>
        <family val="2"/>
      </rPr>
      <t>v</t>
    </r>
    <r>
      <rPr>
        <b/>
        <sz val="14"/>
        <rFont val="Trebuchet MS"/>
        <family val="2"/>
      </rPr>
      <t xml:space="preserve"> </t>
    </r>
    <r>
      <rPr>
        <sz val="14"/>
        <rFont val="Trebuchet MS"/>
        <family val="2"/>
      </rPr>
      <t>–</t>
    </r>
    <r>
      <rPr>
        <b/>
        <sz val="14"/>
        <rFont val="Trebuchet MS"/>
        <family val="2"/>
      </rPr>
      <t xml:space="preserve"> r</t>
    </r>
    <r>
      <rPr>
        <b/>
        <vertAlign val="subscript"/>
        <sz val="14"/>
        <rFont val="Trebuchet MS"/>
        <family val="2"/>
      </rPr>
      <t>3</t>
    </r>
    <r>
      <rPr>
        <b/>
        <sz val="14"/>
        <rFont val="Trebuchet MS"/>
        <family val="2"/>
      </rPr>
      <t xml:space="preserve"> </t>
    </r>
    <r>
      <rPr>
        <sz val="14"/>
        <rFont val="Trebuchet MS"/>
        <family val="2"/>
      </rPr>
      <t>x</t>
    </r>
    <r>
      <rPr>
        <b/>
        <sz val="14"/>
        <rFont val="Trebuchet MS"/>
        <family val="2"/>
      </rPr>
      <t xml:space="preserve"> W</t>
    </r>
    <r>
      <rPr>
        <b/>
        <vertAlign val="subscript"/>
        <sz val="14"/>
        <rFont val="Trebuchet MS"/>
        <family val="2"/>
      </rPr>
      <t>z</t>
    </r>
    <r>
      <rPr>
        <sz val="14"/>
        <rFont val="Trebuchet MS"/>
        <family val="2"/>
      </rPr>
      <t>)</t>
    </r>
  </si>
  <si>
    <r>
      <t>V</t>
    </r>
    <r>
      <rPr>
        <vertAlign val="subscript"/>
        <sz val="12"/>
        <rFont val="Trebuchet MS"/>
        <family val="2"/>
      </rPr>
      <t>d</t>
    </r>
  </si>
  <si>
    <r>
      <t>k</t>
    </r>
    <r>
      <rPr>
        <vertAlign val="subscript"/>
        <sz val="12"/>
        <rFont val="Trebuchet MS"/>
        <family val="2"/>
      </rPr>
      <t>z</t>
    </r>
  </si>
  <si>
    <r>
      <t>r</t>
    </r>
    <r>
      <rPr>
        <vertAlign val="subscript"/>
        <sz val="12"/>
        <rFont val="Trebuchet MS"/>
        <family val="2"/>
      </rPr>
      <t>1</t>
    </r>
  </si>
  <si>
    <r>
      <t>V</t>
    </r>
    <r>
      <rPr>
        <vertAlign val="subscript"/>
        <sz val="12"/>
        <rFont val="Trebuchet MS"/>
        <family val="2"/>
      </rPr>
      <t>c</t>
    </r>
  </si>
  <si>
    <r>
      <t>[m</t>
    </r>
    <r>
      <rPr>
        <vertAlign val="superscript"/>
        <sz val="12"/>
        <rFont val="Trebuchet MS"/>
        <family val="2"/>
      </rPr>
      <t>3</t>
    </r>
    <r>
      <rPr>
        <sz val="12"/>
        <rFont val="Trebuchet MS"/>
        <family val="2"/>
      </rPr>
      <t>/ha]</t>
    </r>
  </si>
  <si>
    <r>
      <t>chmelnice (1. 4. až 20. 8.): 3500 m</t>
    </r>
    <r>
      <rPr>
        <i/>
        <vertAlign val="superscript"/>
        <sz val="12"/>
        <rFont val="Trebuchet MS"/>
        <family val="2"/>
      </rPr>
      <t>3</t>
    </r>
    <r>
      <rPr>
        <i/>
        <sz val="12"/>
        <rFont val="Trebuchet MS"/>
        <family val="2"/>
      </rPr>
      <t>/ha</t>
    </r>
  </si>
  <si>
    <r>
      <t>r</t>
    </r>
    <r>
      <rPr>
        <vertAlign val="subscript"/>
        <sz val="12"/>
        <rFont val="Trebuchet MS"/>
        <family val="2"/>
      </rPr>
      <t>2</t>
    </r>
  </si>
  <si>
    <r>
      <t>S</t>
    </r>
    <r>
      <rPr>
        <vertAlign val="subscript"/>
        <sz val="12"/>
        <rFont val="Trebuchet MS"/>
        <family val="2"/>
      </rPr>
      <t>v</t>
    </r>
  </si>
  <si>
    <r>
      <t>r</t>
    </r>
    <r>
      <rPr>
        <vertAlign val="subscript"/>
        <sz val="12"/>
        <rFont val="Trebuchet MS"/>
        <family val="2"/>
      </rPr>
      <t>3</t>
    </r>
  </si>
  <si>
    <r>
      <t>redukční součinitel pro úpravu vztahu W</t>
    </r>
    <r>
      <rPr>
        <vertAlign val="subscript"/>
        <sz val="12"/>
        <rFont val="Trebuchet MS"/>
        <family val="2"/>
      </rPr>
      <t>z</t>
    </r>
  </si>
  <si>
    <r>
      <t>W</t>
    </r>
    <r>
      <rPr>
        <vertAlign val="subscript"/>
        <sz val="12"/>
        <rFont val="Trebuchet MS"/>
        <family val="2"/>
      </rPr>
      <t>z</t>
    </r>
  </si>
  <si>
    <r>
      <t>P</t>
    </r>
    <r>
      <rPr>
        <vertAlign val="subscript"/>
        <sz val="11"/>
        <rFont val="Trebuchet MS"/>
        <family val="2"/>
      </rPr>
      <t>k</t>
    </r>
  </si>
  <si>
    <r>
      <t>Z</t>
    </r>
    <r>
      <rPr>
        <vertAlign val="subscript"/>
        <sz val="11"/>
        <rFont val="Trebuchet MS"/>
        <family val="2"/>
      </rPr>
      <t>v,min</t>
    </r>
  </si>
  <si>
    <r>
      <t>h</t>
    </r>
    <r>
      <rPr>
        <vertAlign val="subscript"/>
        <sz val="11"/>
        <rFont val="Trebuchet MS"/>
        <family val="2"/>
      </rPr>
      <t>u</t>
    </r>
  </si>
  <si>
    <t>plocha plodiny (výměra chmele pod závlahou)</t>
  </si>
  <si>
    <t>vláhový deficit u chmele za vegetační období 2010</t>
  </si>
  <si>
    <t>Závlahy, agrotechnika &gt; Vláhový deficit (výpočet - pomůcka)</t>
  </si>
  <si>
    <t>skutečný úhrn srážek za vegetační období 2010</t>
  </si>
  <si>
    <t>[%]</t>
  </si>
  <si>
    <t>Chmel - spotřeba závlahové vody</t>
  </si>
  <si>
    <t>na základě metodického pokynu Ministerstva zemědělství ČR (č. j. 15194/2002 – 6000).</t>
  </si>
  <si>
    <t>Poznámky:</t>
  </si>
  <si>
    <t>zelená políčka vyplňte</t>
  </si>
  <si>
    <t>*)</t>
  </si>
  <si>
    <t>Bez záruky.</t>
  </si>
  <si>
    <t>Pro potřeby pěstitelů chmele zpracoval Chmelařský institut s. r. o.</t>
  </si>
  <si>
    <t>zadávají se data nejbližší meteorologické stanice (data poskytuje Český hydrometeorologický ústav)</t>
  </si>
  <si>
    <t>modrá políčka upravte dle podmínek podniku</t>
  </si>
  <si>
    <t>Spotřeba závlahové vody v r. 2010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</si>
</sst>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20">
    <font>
      <sz val="12"/>
      <name val="Times New Roman"/>
      <family val="0"/>
    </font>
    <font>
      <sz val="11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name val="Trebuchet MS"/>
      <family val="2"/>
    </font>
    <font>
      <b/>
      <sz val="18"/>
      <name val="Trebuchet MS"/>
      <family val="2"/>
    </font>
    <font>
      <b/>
      <sz val="12"/>
      <name val="Trebuchet MS"/>
      <family val="2"/>
    </font>
    <font>
      <vertAlign val="superscript"/>
      <sz val="12"/>
      <name val="Trebuchet MS"/>
      <family val="2"/>
    </font>
    <font>
      <b/>
      <sz val="14"/>
      <name val="Trebuchet MS"/>
      <family val="2"/>
    </font>
    <font>
      <b/>
      <vertAlign val="subscript"/>
      <sz val="14"/>
      <name val="Trebuchet MS"/>
      <family val="2"/>
    </font>
    <font>
      <sz val="14"/>
      <name val="Trebuchet MS"/>
      <family val="2"/>
    </font>
    <font>
      <vertAlign val="subscript"/>
      <sz val="12"/>
      <name val="Trebuchet MS"/>
      <family val="2"/>
    </font>
    <font>
      <i/>
      <sz val="12"/>
      <name val="Trebuchet MS"/>
      <family val="2"/>
    </font>
    <font>
      <i/>
      <vertAlign val="superscript"/>
      <sz val="12"/>
      <name val="Trebuchet MS"/>
      <family val="2"/>
    </font>
    <font>
      <i/>
      <sz val="12"/>
      <color indexed="10"/>
      <name val="Trebuchet MS"/>
      <family val="2"/>
    </font>
    <font>
      <sz val="11"/>
      <name val="Trebuchet MS"/>
      <family val="2"/>
    </font>
    <font>
      <vertAlign val="subscript"/>
      <sz val="11"/>
      <name val="Trebuchet MS"/>
      <family val="2"/>
    </font>
    <font>
      <i/>
      <sz val="11"/>
      <name val="Trebuchet MS"/>
      <family val="2"/>
    </font>
    <font>
      <b/>
      <sz val="16"/>
      <color indexed="56"/>
      <name val="Trebuchet MS"/>
      <family val="2"/>
    </font>
    <font>
      <sz val="18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/>
    </border>
    <border diagonalUp="1" diagonalDown="1">
      <left>
        <color indexed="63"/>
      </left>
      <right>
        <color indexed="63"/>
      </right>
      <top>
        <color indexed="63"/>
      </top>
      <bottom style="thick"/>
      <diagonal style="thin"/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 style="thick">
        <color indexed="53"/>
      </right>
      <top>
        <color indexed="63"/>
      </top>
      <bottom style="thick">
        <color indexed="5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2" xfId="0" applyFont="1" applyBorder="1" applyAlignment="1">
      <alignment/>
    </xf>
    <xf numFmtId="2" fontId="4" fillId="2" borderId="1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2" xfId="0" applyFont="1" applyBorder="1" applyAlignment="1">
      <alignment/>
    </xf>
    <xf numFmtId="0" fontId="15" fillId="2" borderId="1" xfId="0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/>
    </xf>
    <xf numFmtId="3" fontId="4" fillId="3" borderId="3" xfId="0" applyNumberFormat="1" applyFont="1" applyFill="1" applyBorder="1" applyAlignment="1">
      <alignment horizontal="center"/>
    </xf>
    <xf numFmtId="3" fontId="4" fillId="3" borderId="4" xfId="0" applyNumberFormat="1" applyFont="1" applyFill="1" applyBorder="1" applyAlignment="1">
      <alignment horizontal="center"/>
    </xf>
    <xf numFmtId="0" fontId="4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4" fillId="4" borderId="0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3" fontId="6" fillId="5" borderId="5" xfId="0" applyNumberFormat="1" applyFont="1" applyFill="1" applyBorder="1" applyAlignment="1">
      <alignment horizontal="center"/>
    </xf>
    <xf numFmtId="0" fontId="4" fillId="0" borderId="6" xfId="0" applyFont="1" applyBorder="1" applyAlignment="1">
      <alignment/>
    </xf>
    <xf numFmtId="0" fontId="15" fillId="0" borderId="7" xfId="0" applyFont="1" applyBorder="1" applyAlignment="1">
      <alignment/>
    </xf>
    <xf numFmtId="0" fontId="4" fillId="2" borderId="0" xfId="0" applyFont="1" applyFill="1" applyAlignment="1">
      <alignment/>
    </xf>
    <xf numFmtId="0" fontId="19" fillId="0" borderId="0" xfId="0" applyFont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 horizontal="left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6" fillId="6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18" fillId="0" borderId="0" xfId="0" applyFont="1" applyAlignment="1">
      <alignment horizontal="center" wrapText="1"/>
    </xf>
    <xf numFmtId="0" fontId="17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7" fillId="0" borderId="6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6" fillId="4" borderId="0" xfId="0" applyFont="1" applyFill="1" applyAlignment="1">
      <alignment horizontal="left"/>
    </xf>
    <xf numFmtId="0" fontId="6" fillId="0" borderId="8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4" fillId="6" borderId="0" xfId="0" applyFont="1" applyFill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showGridLines="0" tabSelected="1" zoomScale="75" zoomScaleNormal="75" workbookViewId="0" topLeftCell="A1">
      <selection activeCell="A1" sqref="A1:J1"/>
    </sheetView>
  </sheetViews>
  <sheetFormatPr defaultColWidth="9.00390625" defaultRowHeight="15.75"/>
  <cols>
    <col min="10" max="10" width="9.125" style="0" bestFit="1" customWidth="1"/>
  </cols>
  <sheetData>
    <row r="1" spans="1:10" ht="18.75" customHeight="1">
      <c r="A1" s="37" t="s">
        <v>49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8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8.75" customHeight="1">
      <c r="A3" s="36" t="s">
        <v>24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18.75" customHeight="1">
      <c r="A4" s="36" t="s">
        <v>23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8.75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8.75" customHeight="1" thickBot="1">
      <c r="A6" s="35" t="s">
        <v>61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ht="21.75" customHeight="1" thickBot="1" thickTop="1">
      <c r="A7" s="45" t="s">
        <v>52</v>
      </c>
      <c r="B7" s="45"/>
      <c r="C7" s="45"/>
      <c r="D7" s="45"/>
      <c r="E7" s="45"/>
      <c r="F7" s="45"/>
      <c r="G7" s="45"/>
      <c r="H7" s="31" t="s">
        <v>31</v>
      </c>
      <c r="I7" s="32"/>
      <c r="J7" s="26">
        <f>SUM(I8:I12)</f>
        <v>0</v>
      </c>
    </row>
    <row r="8" spans="1:10" ht="18.75" customHeight="1" thickTop="1">
      <c r="A8" s="3"/>
      <c r="B8" s="24" t="s">
        <v>25</v>
      </c>
      <c r="C8" s="24"/>
      <c r="D8" s="24"/>
      <c r="E8" s="24"/>
      <c r="F8" s="24"/>
      <c r="G8" s="24"/>
      <c r="H8" s="24" t="s">
        <v>31</v>
      </c>
      <c r="I8" s="20">
        <v>0</v>
      </c>
      <c r="J8" s="2"/>
    </row>
    <row r="9" spans="1:10" ht="18.75" customHeight="1">
      <c r="A9" s="3"/>
      <c r="B9" s="24" t="s">
        <v>26</v>
      </c>
      <c r="C9" s="24"/>
      <c r="D9" s="24"/>
      <c r="E9" s="24"/>
      <c r="F9" s="24"/>
      <c r="G9" s="24"/>
      <c r="H9" s="24" t="s">
        <v>31</v>
      </c>
      <c r="I9" s="21">
        <v>0</v>
      </c>
      <c r="J9" s="2"/>
    </row>
    <row r="10" spans="1:10" ht="18.75" customHeight="1">
      <c r="A10" s="3"/>
      <c r="B10" s="24" t="s">
        <v>27</v>
      </c>
      <c r="C10" s="24"/>
      <c r="D10" s="24"/>
      <c r="E10" s="24"/>
      <c r="F10" s="24"/>
      <c r="G10" s="24"/>
      <c r="H10" s="24" t="s">
        <v>31</v>
      </c>
      <c r="I10" s="21">
        <v>0</v>
      </c>
      <c r="J10" s="2"/>
    </row>
    <row r="11" spans="1:10" ht="18.75" customHeight="1">
      <c r="A11" s="3"/>
      <c r="B11" s="24" t="s">
        <v>28</v>
      </c>
      <c r="C11" s="24"/>
      <c r="D11" s="24"/>
      <c r="E11" s="24"/>
      <c r="F11" s="24"/>
      <c r="G11" s="24"/>
      <c r="H11" s="24" t="s">
        <v>31</v>
      </c>
      <c r="I11" s="21">
        <v>0</v>
      </c>
      <c r="J11" s="2"/>
    </row>
    <row r="12" spans="1:10" ht="18.75" customHeight="1">
      <c r="A12" s="3"/>
      <c r="B12" s="24" t="s">
        <v>29</v>
      </c>
      <c r="C12" s="24"/>
      <c r="D12" s="24"/>
      <c r="E12" s="24"/>
      <c r="F12" s="24"/>
      <c r="G12" s="24"/>
      <c r="H12" s="24" t="s">
        <v>31</v>
      </c>
      <c r="I12" s="21">
        <v>0</v>
      </c>
      <c r="J12" s="2"/>
    </row>
    <row r="13" spans="1:10" ht="21.75" customHeight="1">
      <c r="A13" s="3"/>
      <c r="B13" s="3"/>
      <c r="C13" s="3"/>
      <c r="D13" s="3"/>
      <c r="E13" s="3"/>
      <c r="F13" s="3"/>
      <c r="G13" s="3"/>
      <c r="H13" s="4"/>
      <c r="I13" s="5"/>
      <c r="J13" s="6"/>
    </row>
    <row r="14" spans="1:10" ht="18.75" customHeight="1">
      <c r="A14" s="35" t="s">
        <v>30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ht="18.75" customHeight="1">
      <c r="A15" s="47" t="s">
        <v>53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18.75" customHeight="1">
      <c r="A16" s="7"/>
      <c r="B16" s="8"/>
      <c r="C16" s="8"/>
      <c r="D16" s="8"/>
      <c r="E16" s="8"/>
      <c r="F16" s="8"/>
      <c r="G16" s="8"/>
      <c r="H16" s="8"/>
      <c r="I16" s="8"/>
      <c r="J16" s="8"/>
    </row>
    <row r="17" spans="1:10" ht="22.5" thickBot="1">
      <c r="A17" s="46" t="s">
        <v>32</v>
      </c>
      <c r="B17" s="46"/>
      <c r="C17" s="46"/>
      <c r="D17" s="46"/>
      <c r="E17" s="46"/>
      <c r="F17" s="46"/>
      <c r="G17" s="46"/>
      <c r="H17" s="4" t="s">
        <v>31</v>
      </c>
      <c r="I17" s="9"/>
      <c r="J17" s="9"/>
    </row>
    <row r="18" spans="1:10" ht="21.75" customHeight="1" thickBot="1" thickTop="1">
      <c r="A18" s="33" t="s">
        <v>33</v>
      </c>
      <c r="B18" s="45" t="s">
        <v>48</v>
      </c>
      <c r="C18" s="45"/>
      <c r="D18" s="45"/>
      <c r="E18" s="45"/>
      <c r="F18" s="45"/>
      <c r="G18" s="45"/>
      <c r="H18" s="31" t="s">
        <v>31</v>
      </c>
      <c r="I18" s="34"/>
      <c r="J18" s="26">
        <f>J20*J21*(J23*J25-J27*J29*J31-J32*J34)</f>
        <v>0</v>
      </c>
    </row>
    <row r="19" spans="1:10" ht="18.75" customHeight="1" thickBot="1" thickTop="1">
      <c r="A19" s="2"/>
      <c r="B19" s="10"/>
      <c r="C19" s="10"/>
      <c r="D19" s="10"/>
      <c r="E19" s="10"/>
      <c r="F19" s="10"/>
      <c r="G19" s="10"/>
      <c r="H19" s="11"/>
      <c r="I19" s="2"/>
      <c r="J19" s="2"/>
    </row>
    <row r="20" spans="1:10" ht="18.75" customHeight="1" thickBot="1">
      <c r="A20" s="22" t="s">
        <v>3</v>
      </c>
      <c r="B20" s="44" t="s">
        <v>47</v>
      </c>
      <c r="C20" s="44"/>
      <c r="D20" s="44"/>
      <c r="E20" s="44"/>
      <c r="F20" s="44"/>
      <c r="G20" s="44"/>
      <c r="H20" s="22" t="s">
        <v>18</v>
      </c>
      <c r="I20" s="22"/>
      <c r="J20" s="25">
        <v>0</v>
      </c>
    </row>
    <row r="21" spans="1:10" ht="18.75" customHeight="1" thickBot="1">
      <c r="A21" s="2" t="s">
        <v>34</v>
      </c>
      <c r="B21" s="42" t="s">
        <v>0</v>
      </c>
      <c r="C21" s="42"/>
      <c r="D21" s="42"/>
      <c r="E21" s="42"/>
      <c r="F21" s="42"/>
      <c r="G21" s="42"/>
      <c r="H21" s="2" t="s">
        <v>19</v>
      </c>
      <c r="I21" s="2"/>
      <c r="J21" s="12">
        <v>1.2</v>
      </c>
    </row>
    <row r="22" spans="1:10" ht="18.75" customHeight="1" thickBot="1">
      <c r="A22" s="2"/>
      <c r="B22" s="2"/>
      <c r="C22" s="43" t="s">
        <v>4</v>
      </c>
      <c r="D22" s="43"/>
      <c r="E22" s="43"/>
      <c r="F22" s="43"/>
      <c r="G22" s="43"/>
      <c r="H22" s="13"/>
      <c r="I22" s="2"/>
      <c r="J22" s="2"/>
    </row>
    <row r="23" spans="1:10" ht="18.75" customHeight="1" thickBot="1">
      <c r="A23" s="2" t="s">
        <v>35</v>
      </c>
      <c r="B23" s="42" t="s">
        <v>5</v>
      </c>
      <c r="C23" s="42"/>
      <c r="D23" s="42"/>
      <c r="E23" s="42"/>
      <c r="F23" s="42"/>
      <c r="G23" s="42"/>
      <c r="H23" s="2" t="s">
        <v>19</v>
      </c>
      <c r="I23" s="2"/>
      <c r="J23" s="14">
        <v>1</v>
      </c>
    </row>
    <row r="24" spans="1:10" ht="18.75" customHeight="1" thickBot="1">
      <c r="A24" s="2"/>
      <c r="B24" s="2"/>
      <c r="C24" s="43" t="s">
        <v>6</v>
      </c>
      <c r="D24" s="43"/>
      <c r="E24" s="43"/>
      <c r="F24" s="43"/>
      <c r="G24" s="43"/>
      <c r="H24" s="13"/>
      <c r="I24" s="2"/>
      <c r="J24" s="2"/>
    </row>
    <row r="25" spans="1:10" ht="21.75" customHeight="1" thickBot="1">
      <c r="A25" s="2" t="s">
        <v>36</v>
      </c>
      <c r="B25" s="42" t="s">
        <v>7</v>
      </c>
      <c r="C25" s="42"/>
      <c r="D25" s="42"/>
      <c r="E25" s="42"/>
      <c r="F25" s="42"/>
      <c r="G25" s="42"/>
      <c r="H25" s="11" t="s">
        <v>37</v>
      </c>
      <c r="I25" s="2"/>
      <c r="J25" s="12">
        <v>3500</v>
      </c>
    </row>
    <row r="26" spans="1:10" ht="18.75" customHeight="1" thickBot="1">
      <c r="A26" s="2"/>
      <c r="B26" s="2"/>
      <c r="C26" s="43" t="s">
        <v>38</v>
      </c>
      <c r="D26" s="43"/>
      <c r="E26" s="43"/>
      <c r="F26" s="43"/>
      <c r="G26" s="43"/>
      <c r="H26" s="13"/>
      <c r="I26" s="2"/>
      <c r="J26" s="2"/>
    </row>
    <row r="27" spans="1:10" ht="18.75" customHeight="1" thickBot="1">
      <c r="A27" s="2" t="s">
        <v>39</v>
      </c>
      <c r="B27" s="42" t="s">
        <v>5</v>
      </c>
      <c r="C27" s="42"/>
      <c r="D27" s="42"/>
      <c r="E27" s="42"/>
      <c r="F27" s="42"/>
      <c r="G27" s="42"/>
      <c r="H27" s="2" t="s">
        <v>19</v>
      </c>
      <c r="I27" s="2"/>
      <c r="J27" s="14">
        <v>1</v>
      </c>
    </row>
    <row r="28" spans="1:10" ht="18.75" customHeight="1" thickBot="1">
      <c r="A28" s="2"/>
      <c r="B28" s="2"/>
      <c r="C28" s="43" t="s">
        <v>6</v>
      </c>
      <c r="D28" s="43"/>
      <c r="E28" s="43"/>
      <c r="F28" s="43"/>
      <c r="G28" s="43"/>
      <c r="H28" s="13"/>
      <c r="I28" s="2"/>
      <c r="J28" s="2"/>
    </row>
    <row r="29" spans="1:10" ht="18.75" customHeight="1" thickBot="1">
      <c r="A29" s="2" t="s">
        <v>8</v>
      </c>
      <c r="B29" s="42" t="s">
        <v>1</v>
      </c>
      <c r="C29" s="42"/>
      <c r="D29" s="42"/>
      <c r="E29" s="42"/>
      <c r="F29" s="42"/>
      <c r="G29" s="42"/>
      <c r="H29" s="2" t="s">
        <v>19</v>
      </c>
      <c r="I29" s="2"/>
      <c r="J29" s="12">
        <v>0.75</v>
      </c>
    </row>
    <row r="30" spans="1:10" ht="18.75" customHeight="1" thickBot="1">
      <c r="A30" s="2"/>
      <c r="B30" s="2"/>
      <c r="C30" s="43" t="s">
        <v>9</v>
      </c>
      <c r="D30" s="43"/>
      <c r="E30" s="43"/>
      <c r="F30" s="43"/>
      <c r="G30" s="43"/>
      <c r="H30" s="13"/>
      <c r="I30" s="2"/>
      <c r="J30" s="2"/>
    </row>
    <row r="31" spans="1:11" ht="21.75" customHeight="1" thickBot="1">
      <c r="A31" s="22" t="s">
        <v>40</v>
      </c>
      <c r="B31" s="44" t="s">
        <v>50</v>
      </c>
      <c r="C31" s="44"/>
      <c r="D31" s="44"/>
      <c r="E31" s="44"/>
      <c r="F31" s="44"/>
      <c r="G31" s="44"/>
      <c r="H31" s="23" t="s">
        <v>37</v>
      </c>
      <c r="I31" s="22"/>
      <c r="J31" s="19">
        <v>0</v>
      </c>
      <c r="K31" s="30" t="s">
        <v>56</v>
      </c>
    </row>
    <row r="32" spans="1:10" ht="18.75" customHeight="1" thickBot="1">
      <c r="A32" s="2" t="s">
        <v>41</v>
      </c>
      <c r="B32" s="42" t="s">
        <v>42</v>
      </c>
      <c r="C32" s="42"/>
      <c r="D32" s="42"/>
      <c r="E32" s="42"/>
      <c r="F32" s="42"/>
      <c r="G32" s="42"/>
      <c r="H32" s="2" t="s">
        <v>19</v>
      </c>
      <c r="I32" s="2"/>
      <c r="J32" s="14">
        <v>1</v>
      </c>
    </row>
    <row r="33" spans="1:10" ht="18.75" customHeight="1" thickBot="1">
      <c r="A33" s="2"/>
      <c r="B33" s="2"/>
      <c r="C33" s="43" t="s">
        <v>10</v>
      </c>
      <c r="D33" s="43"/>
      <c r="E33" s="43"/>
      <c r="F33" s="43"/>
      <c r="G33" s="43"/>
      <c r="H33" s="13"/>
      <c r="I33" s="2"/>
      <c r="J33" s="2"/>
    </row>
    <row r="34" spans="1:10" ht="21.75" customHeight="1" thickBot="1">
      <c r="A34" s="2" t="s">
        <v>43</v>
      </c>
      <c r="B34" s="42" t="s">
        <v>11</v>
      </c>
      <c r="C34" s="42"/>
      <c r="D34" s="42"/>
      <c r="E34" s="42"/>
      <c r="F34" s="42"/>
      <c r="G34" s="42"/>
      <c r="H34" s="11" t="s">
        <v>37</v>
      </c>
      <c r="I34" s="2"/>
      <c r="J34" s="12">
        <f>50*(I37-I39)*I43</f>
        <v>210</v>
      </c>
    </row>
    <row r="35" spans="1:10" ht="18.75" customHeight="1">
      <c r="A35" s="2"/>
      <c r="B35" s="2"/>
      <c r="C35" s="41"/>
      <c r="D35" s="41"/>
      <c r="E35" s="41"/>
      <c r="F35" s="41"/>
      <c r="G35" s="41"/>
      <c r="H35" s="13"/>
      <c r="I35" s="2"/>
      <c r="J35" s="2"/>
    </row>
    <row r="36" spans="1:10" ht="18.75" customHeight="1" thickBot="1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8.75" customHeight="1" thickBot="1">
      <c r="A37" s="15" t="s">
        <v>44</v>
      </c>
      <c r="B37" s="39" t="s">
        <v>2</v>
      </c>
      <c r="C37" s="39"/>
      <c r="D37" s="39"/>
      <c r="E37" s="39"/>
      <c r="F37" s="39"/>
      <c r="G37" s="39"/>
      <c r="H37" s="16" t="s">
        <v>51</v>
      </c>
      <c r="I37" s="12">
        <v>22</v>
      </c>
      <c r="J37" s="2"/>
    </row>
    <row r="38" spans="1:10" ht="18.75" customHeight="1" thickBot="1">
      <c r="A38" s="16"/>
      <c r="B38" s="38" t="s">
        <v>12</v>
      </c>
      <c r="C38" s="38"/>
      <c r="D38" s="38"/>
      <c r="E38" s="38"/>
      <c r="F38" s="38"/>
      <c r="G38" s="38"/>
      <c r="H38" s="17"/>
      <c r="I38" s="2"/>
      <c r="J38" s="2"/>
    </row>
    <row r="39" spans="1:10" ht="18.75" customHeight="1" thickBot="1">
      <c r="A39" s="15" t="s">
        <v>45</v>
      </c>
      <c r="B39" s="39" t="s">
        <v>17</v>
      </c>
      <c r="C39" s="39"/>
      <c r="D39" s="39"/>
      <c r="E39" s="39"/>
      <c r="F39" s="39"/>
      <c r="G39" s="39"/>
      <c r="H39" s="16" t="s">
        <v>51</v>
      </c>
      <c r="I39" s="12">
        <v>15</v>
      </c>
      <c r="J39" s="2"/>
    </row>
    <row r="40" spans="1:10" ht="18.75" customHeight="1">
      <c r="A40" s="16"/>
      <c r="B40" s="38" t="s">
        <v>13</v>
      </c>
      <c r="C40" s="38"/>
      <c r="D40" s="38"/>
      <c r="E40" s="38"/>
      <c r="F40" s="38"/>
      <c r="G40" s="38"/>
      <c r="H40" s="17"/>
      <c r="I40" s="2"/>
      <c r="J40" s="2"/>
    </row>
    <row r="41" spans="1:10" ht="18.75" customHeight="1">
      <c r="A41" s="16"/>
      <c r="B41" s="38" t="s">
        <v>21</v>
      </c>
      <c r="C41" s="38"/>
      <c r="D41" s="38"/>
      <c r="E41" s="38"/>
      <c r="F41" s="38"/>
      <c r="G41" s="38"/>
      <c r="H41" s="17"/>
      <c r="I41" s="2"/>
      <c r="J41" s="2"/>
    </row>
    <row r="42" spans="1:10" ht="18.75" customHeight="1" thickBot="1">
      <c r="A42" s="16"/>
      <c r="B42" s="38" t="s">
        <v>22</v>
      </c>
      <c r="C42" s="38"/>
      <c r="D42" s="38"/>
      <c r="E42" s="38"/>
      <c r="F42" s="38"/>
      <c r="G42" s="38"/>
      <c r="H42" s="17"/>
      <c r="I42" s="2"/>
      <c r="J42" s="2"/>
    </row>
    <row r="43" spans="1:10" s="1" customFormat="1" ht="18.75" customHeight="1" thickBot="1">
      <c r="A43" s="15" t="s">
        <v>46</v>
      </c>
      <c r="B43" s="39" t="s">
        <v>14</v>
      </c>
      <c r="C43" s="39"/>
      <c r="D43" s="39"/>
      <c r="E43" s="39"/>
      <c r="F43" s="39"/>
      <c r="G43" s="39"/>
      <c r="H43" s="16" t="s">
        <v>20</v>
      </c>
      <c r="I43" s="18">
        <v>0.6</v>
      </c>
      <c r="J43" s="16"/>
    </row>
    <row r="44" spans="1:10" ht="18.75" customHeight="1">
      <c r="A44" s="2"/>
      <c r="B44" s="38" t="s">
        <v>15</v>
      </c>
      <c r="C44" s="38"/>
      <c r="D44" s="38"/>
      <c r="E44" s="38"/>
      <c r="F44" s="38"/>
      <c r="G44" s="38"/>
      <c r="H44" s="17"/>
      <c r="I44" s="2"/>
      <c r="J44" s="2"/>
    </row>
    <row r="45" spans="1:10" ht="18.75" thickBot="1">
      <c r="A45" s="27"/>
      <c r="B45" s="40" t="s">
        <v>16</v>
      </c>
      <c r="C45" s="40"/>
      <c r="D45" s="40"/>
      <c r="E45" s="40"/>
      <c r="F45" s="40"/>
      <c r="G45" s="40"/>
      <c r="H45" s="28"/>
      <c r="I45" s="27"/>
      <c r="J45" s="27"/>
    </row>
    <row r="46" ht="16.5" thickTop="1"/>
    <row r="47" spans="1:11" ht="18">
      <c r="A47" s="2" t="s">
        <v>54</v>
      </c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8">
      <c r="A49" s="22"/>
      <c r="B49" s="2"/>
      <c r="C49" s="2" t="s">
        <v>55</v>
      </c>
      <c r="D49" s="2"/>
      <c r="E49" s="2"/>
      <c r="F49" s="2"/>
      <c r="G49" s="2"/>
      <c r="H49" s="2"/>
      <c r="I49" s="2"/>
      <c r="J49" s="2"/>
      <c r="K49" s="2"/>
    </row>
    <row r="50" spans="1:11" ht="18">
      <c r="A50" s="7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8">
      <c r="A51" s="29"/>
      <c r="B51" s="2"/>
      <c r="C51" s="2" t="s">
        <v>60</v>
      </c>
      <c r="D51" s="2"/>
      <c r="E51" s="2"/>
      <c r="F51" s="2"/>
      <c r="G51" s="2"/>
      <c r="H51" s="2"/>
      <c r="I51" s="2"/>
      <c r="J51" s="2"/>
      <c r="K51" s="2"/>
    </row>
    <row r="52" spans="1:11" ht="18">
      <c r="A52" s="7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23.25">
      <c r="A53" s="30" t="s">
        <v>56</v>
      </c>
      <c r="B53" s="2"/>
      <c r="C53" s="2" t="s">
        <v>59</v>
      </c>
      <c r="D53" s="2"/>
      <c r="E53" s="2"/>
      <c r="F53" s="2"/>
      <c r="G53" s="2"/>
      <c r="H53" s="2"/>
      <c r="I53" s="2"/>
      <c r="J53" s="2"/>
      <c r="K53" s="2"/>
    </row>
    <row r="54" spans="1:11" ht="18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ht="18">
      <c r="A55" s="2" t="s">
        <v>58</v>
      </c>
    </row>
    <row r="56" ht="18">
      <c r="A56" s="2" t="s">
        <v>57</v>
      </c>
    </row>
  </sheetData>
  <mergeCells count="34">
    <mergeCell ref="C28:G28"/>
    <mergeCell ref="B23:G23"/>
    <mergeCell ref="A17:G17"/>
    <mergeCell ref="B20:G20"/>
    <mergeCell ref="A15:J15"/>
    <mergeCell ref="B18:G18"/>
    <mergeCell ref="B31:G31"/>
    <mergeCell ref="C30:G30"/>
    <mergeCell ref="B29:G29"/>
    <mergeCell ref="A7:G7"/>
    <mergeCell ref="B27:G27"/>
    <mergeCell ref="C26:G26"/>
    <mergeCell ref="B25:G25"/>
    <mergeCell ref="C24:G24"/>
    <mergeCell ref="C22:G22"/>
    <mergeCell ref="B21:G21"/>
    <mergeCell ref="B42:G42"/>
    <mergeCell ref="B45:G45"/>
    <mergeCell ref="B44:G44"/>
    <mergeCell ref="B43:G43"/>
    <mergeCell ref="A1:J1"/>
    <mergeCell ref="B41:G41"/>
    <mergeCell ref="B40:G40"/>
    <mergeCell ref="B39:G39"/>
    <mergeCell ref="B38:G38"/>
    <mergeCell ref="B37:G37"/>
    <mergeCell ref="C35:G35"/>
    <mergeCell ref="B34:G34"/>
    <mergeCell ref="C33:G33"/>
    <mergeCell ref="B32:G32"/>
    <mergeCell ref="A14:J14"/>
    <mergeCell ref="A6:J6"/>
    <mergeCell ref="A3:J3"/>
    <mergeCell ref="A4:J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Chmelařský institut s. r. o. Žatec</Company>
  <HyperlinkBase>www.chizatec.cz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Stanovení vláhového deficitu a potřeby závlahové vody</dc:title>
  <dc:subject/>
  <dc:creator>Ing. Josef Ježek</dc:creator>
  <cp:keywords/>
  <dc:description>Závlahy, agrotechnika</dc:description>
  <cp:lastModifiedBy>Josef Ježek</cp:lastModifiedBy>
  <cp:lastPrinted>2009-10-15T05:42:22Z</cp:lastPrinted>
  <dcterms:created xsi:type="dcterms:W3CDTF">2005-06-29T12:00:16Z</dcterms:created>
  <dcterms:modified xsi:type="dcterms:W3CDTF">2010-07-30T12:24:59Z</dcterms:modified>
  <cp:category/>
  <cp:version/>
  <cp:contentType/>
  <cp:contentStatus/>
</cp:coreProperties>
</file>